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228"/>
  <workbookPr defaultThemeVersion="124226"/>
  <mc:AlternateContent xmlns:mc="http://schemas.openxmlformats.org/markup-compatibility/2006">
    <mc:Choice Requires="x15">
      <x15ac:absPath xmlns:x15ac="http://schemas.microsoft.com/office/spreadsheetml/2010/11/ac" url="F:\MIsc\HSE Stats\"/>
    </mc:Choice>
  </mc:AlternateContent>
  <xr:revisionPtr revIDLastSave="0" documentId="8_{5057298E-5153-4CB3-9B03-4652875FE9E8}" xr6:coauthVersionLast="34" xr6:coauthVersionMax="34" xr10:uidLastSave="{00000000-0000-0000-0000-000000000000}"/>
  <bookViews>
    <workbookView xWindow="0" yWindow="0" windowWidth="21570" windowHeight="7560" xr2:uid="{00000000-000D-0000-FFFF-FFFF00000000}"/>
  </bookViews>
  <sheets>
    <sheet name="Sheet1" sheetId="1" r:id="rId1"/>
    <sheet name="Sheet2" sheetId="2" r:id="rId2"/>
    <sheet name="Sheet3" sheetId="3" r:id="rId3"/>
  </sheets>
  <calcPr calcId="179017"/>
</workbook>
</file>

<file path=xl/calcChain.xml><?xml version="1.0" encoding="utf-8"?>
<calcChain xmlns="http://schemas.openxmlformats.org/spreadsheetml/2006/main">
  <c r="S36" i="1" l="1"/>
  <c r="R36" i="1"/>
  <c r="Q36" i="1"/>
  <c r="P36" i="1"/>
  <c r="O36" i="1"/>
  <c r="N36" i="1"/>
  <c r="M36" i="1"/>
  <c r="L36" i="1"/>
  <c r="K36" i="1"/>
  <c r="J36" i="1"/>
  <c r="I36" i="1"/>
  <c r="H36" i="1"/>
  <c r="G36" i="1"/>
  <c r="F36" i="1"/>
  <c r="E36" i="1"/>
</calcChain>
</file>

<file path=xl/sharedStrings.xml><?xml version="1.0" encoding="utf-8"?>
<sst xmlns="http://schemas.openxmlformats.org/spreadsheetml/2006/main" count="153" uniqueCount="64">
  <si>
    <t>Local Authority name</t>
  </si>
  <si>
    <t>Country</t>
  </si>
  <si>
    <t>Premises</t>
  </si>
  <si>
    <t>Planned visits</t>
  </si>
  <si>
    <t>Revisits</t>
  </si>
  <si>
    <t>Visits to investigate incidents</t>
  </si>
  <si>
    <t>Visits to investigate complaints</t>
  </si>
  <si>
    <t>Visits following requests</t>
  </si>
  <si>
    <t>All reactive</t>
  </si>
  <si>
    <t>Other visits</t>
  </si>
  <si>
    <t>Other contact</t>
  </si>
  <si>
    <t>All non inspection interventions</t>
  </si>
  <si>
    <t>Number of inspectors</t>
  </si>
  <si>
    <t>FTE inspectors</t>
  </si>
  <si>
    <t>Improvement notices</t>
  </si>
  <si>
    <t>Deferred prohibition notices</t>
  </si>
  <si>
    <t>Immediate prohibition notices</t>
  </si>
  <si>
    <t>Aberdeen</t>
  </si>
  <si>
    <t>Scotland</t>
  </si>
  <si>
    <t>Aberdeenshire</t>
  </si>
  <si>
    <t>Angus</t>
  </si>
  <si>
    <t>Argyll and Bute</t>
  </si>
  <si>
    <t>Clackmannanshire</t>
  </si>
  <si>
    <t>Dumfries and Galloway</t>
  </si>
  <si>
    <t>Dundee</t>
  </si>
  <si>
    <t>East Ayrshire</t>
  </si>
  <si>
    <t>East Dunbartonshire</t>
  </si>
  <si>
    <t>East Lothian</t>
  </si>
  <si>
    <t>East Renfrewshire</t>
  </si>
  <si>
    <t>Edinburgh</t>
  </si>
  <si>
    <t>Eilean Siar</t>
  </si>
  <si>
    <t>Falkirk</t>
  </si>
  <si>
    <t>Fife</t>
  </si>
  <si>
    <t>Glasgow</t>
  </si>
  <si>
    <t>Highland</t>
  </si>
  <si>
    <t>Inverclyde</t>
  </si>
  <si>
    <t>Midlothian</t>
  </si>
  <si>
    <t>Moray</t>
  </si>
  <si>
    <t>North Ayrshire</t>
  </si>
  <si>
    <t>North Lanarkshire</t>
  </si>
  <si>
    <t>Orkney Islands</t>
  </si>
  <si>
    <t>Perth and Kinross</t>
  </si>
  <si>
    <t>Renfrewshire</t>
  </si>
  <si>
    <t>Scottish Borders</t>
  </si>
  <si>
    <t>Shetland Islands</t>
  </si>
  <si>
    <t>South Ayrshire</t>
  </si>
  <si>
    <t>South Lanarkshire</t>
  </si>
  <si>
    <t>Stirling</t>
  </si>
  <si>
    <t>West Dunbartonshire</t>
  </si>
  <si>
    <t>West Lothian</t>
  </si>
  <si>
    <t>Total</t>
  </si>
  <si>
    <t>Region</t>
  </si>
  <si>
    <t>County Liaison Group</t>
  </si>
  <si>
    <t>S</t>
  </si>
  <si>
    <t>North Scotland</t>
  </si>
  <si>
    <t xml:space="preserve">S </t>
  </si>
  <si>
    <t>Central Fife &amp; Tayside</t>
  </si>
  <si>
    <t>West Scotland</t>
  </si>
  <si>
    <t>Lothian &amp; Scottish Borders</t>
  </si>
  <si>
    <t>Highlighted rows are those local authorities who did not submit an LAE1 return for 2016/17 and therefore these totals are based on estimates.</t>
  </si>
  <si>
    <t>Asterisk denotes local authorities who submitted data as a combined return with another. </t>
  </si>
  <si>
    <t>Enforcement activity</t>
  </si>
  <si>
    <t>Interventions</t>
  </si>
  <si>
    <t>Local Authority LAE1 Annual Return Data 1 April 2016 to 31 March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</si>
</sst>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</font>
    <font>
      <sz val="10"/>
      <name val="Arial"/>
      <family val="2"/>
    </font>
    <font>
      <i/>
      <sz val="11"/>
      <color theme="1"/>
      <name val="Calibri"/>
      <family val="2"/>
      <scheme val="minor"/>
    </font>
    <font>
      <b/>
      <sz val="2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</cellStyleXfs>
  <cellXfs count="22">
    <xf numFmtId="0" fontId="0" fillId="0" borderId="0" xfId="0"/>
    <xf numFmtId="0" fontId="0" fillId="0" borderId="0" xfId="0"/>
    <xf numFmtId="49" fontId="2" fillId="0" borderId="1" xfId="2" applyNumberFormat="1" applyFont="1" applyBorder="1" applyAlignment="1">
      <alignment vertical="top" wrapText="1"/>
    </xf>
    <xf numFmtId="49" fontId="2" fillId="0" borderId="1" xfId="2" applyNumberFormat="1" applyFont="1" applyFill="1" applyBorder="1" applyAlignment="1">
      <alignment vertical="top" wrapText="1"/>
    </xf>
    <xf numFmtId="0" fontId="2" fillId="0" borderId="0" xfId="0" applyFont="1" applyBorder="1"/>
    <xf numFmtId="0" fontId="2" fillId="0" borderId="0" xfId="0" applyFont="1" applyFill="1" applyBorder="1"/>
    <xf numFmtId="0" fontId="0" fillId="0" borderId="0" xfId="0" applyAlignment="1">
      <alignment horizontal="center"/>
    </xf>
    <xf numFmtId="1" fontId="2" fillId="0" borderId="1" xfId="0" applyNumberFormat="1" applyFont="1" applyBorder="1" applyAlignment="1">
      <alignment horizontal="right"/>
    </xf>
    <xf numFmtId="2" fontId="2" fillId="0" borderId="1" xfId="0" applyNumberFormat="1" applyFont="1" applyBorder="1" applyAlignment="1">
      <alignment horizontal="right"/>
    </xf>
    <xf numFmtId="0" fontId="0" fillId="0" borderId="1" xfId="0" applyBorder="1"/>
    <xf numFmtId="164" fontId="2" fillId="0" borderId="1" xfId="1" applyNumberFormat="1" applyFont="1" applyBorder="1" applyAlignment="1">
      <alignment horizontal="right"/>
    </xf>
    <xf numFmtId="0" fontId="5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top" wrapText="1"/>
    </xf>
    <xf numFmtId="0" fontId="0" fillId="0" borderId="0" xfId="0" applyFont="1" applyAlignment="1">
      <alignment vertical="center"/>
    </xf>
    <xf numFmtId="0" fontId="2" fillId="2" borderId="1" xfId="3" applyFont="1" applyFill="1" applyBorder="1" applyAlignment="1">
      <alignment horizontal="left" vertical="center"/>
    </xf>
    <xf numFmtId="0" fontId="2" fillId="2" borderId="1" xfId="3" applyFont="1" applyFill="1" applyBorder="1" applyAlignment="1">
      <alignment horizontal="left" vertical="center" wrapText="1"/>
    </xf>
    <xf numFmtId="0" fontId="0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0" fillId="2" borderId="2" xfId="0" applyFont="1" applyFill="1" applyBorder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0" fillId="0" borderId="3" xfId="0" applyFont="1" applyBorder="1" applyAlignment="1">
      <alignment vertical="center" wrapText="1"/>
    </xf>
  </cellXfs>
  <cellStyles count="8">
    <cellStyle name="Comma" xfId="1" builtinId="3"/>
    <cellStyle name="Normal" xfId="0" builtinId="0"/>
    <cellStyle name="Normal 2" xfId="3" xr:uid="{00000000-0005-0000-0000-000002000000}"/>
    <cellStyle name="Normal 2 2" xfId="4" xr:uid="{00000000-0005-0000-0000-000003000000}"/>
    <cellStyle name="Normal 3" xfId="5" xr:uid="{00000000-0005-0000-0000-000004000000}"/>
    <cellStyle name="Normal 3 2" xfId="2" xr:uid="{00000000-0005-0000-0000-000005000000}"/>
    <cellStyle name="Normal 3 2 2" xfId="6" xr:uid="{00000000-0005-0000-0000-000006000000}"/>
    <cellStyle name="Normal 4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0"/>
  <sheetViews>
    <sheetView tabSelected="1" workbookViewId="0">
      <selection activeCell="S37" sqref="S37"/>
    </sheetView>
  </sheetViews>
  <sheetFormatPr defaultColWidth="12.28515625" defaultRowHeight="18" customHeight="1" x14ac:dyDescent="0.25"/>
  <cols>
    <col min="1" max="1" width="41" bestFit="1" customWidth="1"/>
    <col min="3" max="3" width="7.140625" style="1" bestFit="1" customWidth="1"/>
    <col min="4" max="4" width="24.85546875" style="1" bestFit="1" customWidth="1"/>
    <col min="14" max="14" width="13.42578125" customWidth="1"/>
    <col min="17" max="17" width="14" customWidth="1"/>
  </cols>
  <sheetData>
    <row r="1" spans="1:19" s="14" customFormat="1" ht="31.5" x14ac:dyDescent="0.25">
      <c r="A1" s="18" t="s">
        <v>63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7"/>
      <c r="R1" s="17"/>
      <c r="S1" s="17"/>
    </row>
    <row r="2" spans="1:19" s="14" customFormat="1" ht="18" customHeight="1" x14ac:dyDescent="0.25">
      <c r="A2" s="19"/>
      <c r="B2" s="20"/>
      <c r="C2" s="20"/>
      <c r="D2" s="21"/>
      <c r="E2" s="16" t="s">
        <v>62</v>
      </c>
      <c r="F2" s="16"/>
      <c r="G2" s="16"/>
      <c r="H2" s="16"/>
      <c r="I2" s="16"/>
      <c r="J2" s="16"/>
      <c r="K2" s="16"/>
      <c r="L2" s="16"/>
      <c r="M2" s="16"/>
      <c r="N2" s="17"/>
      <c r="O2" s="17"/>
      <c r="P2" s="17"/>
      <c r="Q2" s="15" t="s">
        <v>61</v>
      </c>
      <c r="R2" s="15"/>
      <c r="S2" s="15"/>
    </row>
    <row r="3" spans="1:19" s="6" customFormat="1" ht="59.25" customHeight="1" x14ac:dyDescent="0.25">
      <c r="A3" s="12" t="s">
        <v>0</v>
      </c>
      <c r="B3" s="12" t="s">
        <v>1</v>
      </c>
      <c r="C3" s="12" t="s">
        <v>51</v>
      </c>
      <c r="D3" s="12" t="s">
        <v>52</v>
      </c>
      <c r="E3" s="13" t="s">
        <v>2</v>
      </c>
      <c r="F3" s="13" t="s">
        <v>3</v>
      </c>
      <c r="G3" s="13" t="s">
        <v>4</v>
      </c>
      <c r="H3" s="13" t="s">
        <v>5</v>
      </c>
      <c r="I3" s="13" t="s">
        <v>6</v>
      </c>
      <c r="J3" s="13" t="s">
        <v>7</v>
      </c>
      <c r="K3" s="13" t="s">
        <v>8</v>
      </c>
      <c r="L3" s="13" t="s">
        <v>9</v>
      </c>
      <c r="M3" s="13" t="s">
        <v>10</v>
      </c>
      <c r="N3" s="13" t="s">
        <v>11</v>
      </c>
      <c r="O3" s="13" t="s">
        <v>12</v>
      </c>
      <c r="P3" s="13" t="s">
        <v>13</v>
      </c>
      <c r="Q3" s="13" t="s">
        <v>14</v>
      </c>
      <c r="R3" s="13" t="s">
        <v>15</v>
      </c>
      <c r="S3" s="13" t="s">
        <v>16</v>
      </c>
    </row>
    <row r="4" spans="1:19" ht="18" customHeight="1" x14ac:dyDescent="0.25">
      <c r="A4" s="2" t="s">
        <v>17</v>
      </c>
      <c r="B4" s="2" t="s">
        <v>18</v>
      </c>
      <c r="C4" s="2" t="s">
        <v>53</v>
      </c>
      <c r="D4" s="2" t="s">
        <v>54</v>
      </c>
      <c r="E4" s="7">
        <v>8236</v>
      </c>
      <c r="F4" s="7">
        <v>8</v>
      </c>
      <c r="G4" s="7">
        <v>26</v>
      </c>
      <c r="H4" s="7">
        <v>29</v>
      </c>
      <c r="I4" s="7">
        <v>57</v>
      </c>
      <c r="J4" s="7">
        <v>234</v>
      </c>
      <c r="K4" s="7">
        <v>320</v>
      </c>
      <c r="L4" s="7">
        <v>33</v>
      </c>
      <c r="M4" s="7">
        <v>0</v>
      </c>
      <c r="N4" s="7">
        <v>33</v>
      </c>
      <c r="O4" s="7">
        <v>23</v>
      </c>
      <c r="P4" s="8">
        <v>3.2</v>
      </c>
      <c r="Q4" s="7">
        <v>20</v>
      </c>
      <c r="R4" s="7">
        <v>0</v>
      </c>
      <c r="S4" s="7">
        <v>6</v>
      </c>
    </row>
    <row r="5" spans="1:19" ht="18" customHeight="1" x14ac:dyDescent="0.25">
      <c r="A5" s="2" t="s">
        <v>19</v>
      </c>
      <c r="B5" s="2" t="s">
        <v>18</v>
      </c>
      <c r="C5" s="2" t="s">
        <v>53</v>
      </c>
      <c r="D5" s="2" t="s">
        <v>54</v>
      </c>
      <c r="E5" s="7">
        <v>8148</v>
      </c>
      <c r="F5" s="7">
        <v>138</v>
      </c>
      <c r="G5" s="7">
        <v>25</v>
      </c>
      <c r="H5" s="7">
        <v>24</v>
      </c>
      <c r="I5" s="7">
        <v>4</v>
      </c>
      <c r="J5" s="7">
        <v>3</v>
      </c>
      <c r="K5" s="7">
        <v>31</v>
      </c>
      <c r="L5" s="7">
        <v>78</v>
      </c>
      <c r="M5" s="7">
        <v>11</v>
      </c>
      <c r="N5" s="7">
        <v>89</v>
      </c>
      <c r="O5" s="7">
        <v>25</v>
      </c>
      <c r="P5" s="8">
        <v>4.0999999999999996</v>
      </c>
      <c r="Q5" s="7">
        <v>1</v>
      </c>
      <c r="R5" s="7">
        <v>0</v>
      </c>
      <c r="S5" s="7">
        <v>1</v>
      </c>
    </row>
    <row r="6" spans="1:19" ht="18" customHeight="1" x14ac:dyDescent="0.25">
      <c r="A6" s="2" t="s">
        <v>20</v>
      </c>
      <c r="B6" s="2" t="s">
        <v>18</v>
      </c>
      <c r="C6" s="2" t="s">
        <v>55</v>
      </c>
      <c r="D6" s="2" t="s">
        <v>56</v>
      </c>
      <c r="E6" s="7">
        <v>2465</v>
      </c>
      <c r="F6" s="7">
        <v>12</v>
      </c>
      <c r="G6" s="7">
        <v>3</v>
      </c>
      <c r="H6" s="7">
        <v>10</v>
      </c>
      <c r="I6" s="7">
        <v>9</v>
      </c>
      <c r="J6" s="7">
        <v>2</v>
      </c>
      <c r="K6" s="7">
        <v>21</v>
      </c>
      <c r="L6" s="7">
        <v>16</v>
      </c>
      <c r="M6" s="7">
        <v>28</v>
      </c>
      <c r="N6" s="7">
        <v>44</v>
      </c>
      <c r="O6" s="7">
        <v>17</v>
      </c>
      <c r="P6" s="8">
        <v>1.2</v>
      </c>
      <c r="Q6" s="7">
        <v>2</v>
      </c>
      <c r="R6" s="7">
        <v>0</v>
      </c>
      <c r="S6" s="7">
        <v>5</v>
      </c>
    </row>
    <row r="7" spans="1:19" ht="18" customHeight="1" x14ac:dyDescent="0.25">
      <c r="A7" s="2" t="s">
        <v>21</v>
      </c>
      <c r="B7" s="2" t="s">
        <v>18</v>
      </c>
      <c r="C7" s="2" t="s">
        <v>53</v>
      </c>
      <c r="D7" s="2" t="s">
        <v>57</v>
      </c>
      <c r="E7" s="7">
        <v>2455</v>
      </c>
      <c r="F7" s="7">
        <v>1</v>
      </c>
      <c r="G7" s="7">
        <v>24</v>
      </c>
      <c r="H7" s="7">
        <v>6</v>
      </c>
      <c r="I7" s="7">
        <v>21</v>
      </c>
      <c r="J7" s="7">
        <v>6</v>
      </c>
      <c r="K7" s="7">
        <v>33</v>
      </c>
      <c r="L7" s="7">
        <v>16</v>
      </c>
      <c r="M7" s="7">
        <v>262</v>
      </c>
      <c r="N7" s="7">
        <v>278</v>
      </c>
      <c r="O7" s="7">
        <v>15</v>
      </c>
      <c r="P7" s="8">
        <v>1</v>
      </c>
      <c r="Q7" s="7">
        <v>6</v>
      </c>
      <c r="R7" s="7">
        <v>0</v>
      </c>
      <c r="S7" s="7">
        <v>10</v>
      </c>
    </row>
    <row r="8" spans="1:19" ht="18" customHeight="1" x14ac:dyDescent="0.25">
      <c r="A8" s="2" t="s">
        <v>22</v>
      </c>
      <c r="B8" s="2" t="s">
        <v>18</v>
      </c>
      <c r="C8" s="2" t="s">
        <v>53</v>
      </c>
      <c r="D8" s="2" t="s">
        <v>56</v>
      </c>
      <c r="E8" s="7">
        <v>828</v>
      </c>
      <c r="F8" s="7">
        <v>6</v>
      </c>
      <c r="G8" s="7">
        <v>6</v>
      </c>
      <c r="H8" s="7">
        <v>4</v>
      </c>
      <c r="I8" s="7">
        <v>5</v>
      </c>
      <c r="J8" s="7">
        <v>0</v>
      </c>
      <c r="K8" s="7">
        <v>9</v>
      </c>
      <c r="L8" s="7">
        <v>32</v>
      </c>
      <c r="M8" s="7">
        <v>115</v>
      </c>
      <c r="N8" s="7">
        <v>147</v>
      </c>
      <c r="O8" s="7">
        <v>6</v>
      </c>
      <c r="P8" s="8">
        <v>0.5</v>
      </c>
      <c r="Q8" s="7">
        <v>2</v>
      </c>
      <c r="R8" s="7">
        <v>0</v>
      </c>
      <c r="S8" s="7">
        <v>4</v>
      </c>
    </row>
    <row r="9" spans="1:19" ht="18" customHeight="1" x14ac:dyDescent="0.25">
      <c r="A9" s="2" t="s">
        <v>23</v>
      </c>
      <c r="B9" s="2" t="s">
        <v>18</v>
      </c>
      <c r="C9" s="2" t="s">
        <v>53</v>
      </c>
      <c r="D9" s="2" t="s">
        <v>57</v>
      </c>
      <c r="E9" s="7">
        <v>3412</v>
      </c>
      <c r="F9" s="7">
        <v>0</v>
      </c>
      <c r="G9" s="7">
        <v>2</v>
      </c>
      <c r="H9" s="7">
        <v>1</v>
      </c>
      <c r="I9" s="7">
        <v>5</v>
      </c>
      <c r="J9" s="7">
        <v>0</v>
      </c>
      <c r="K9" s="7">
        <v>6</v>
      </c>
      <c r="L9" s="7">
        <v>26</v>
      </c>
      <c r="M9" s="7">
        <v>279</v>
      </c>
      <c r="N9" s="7">
        <v>305</v>
      </c>
      <c r="O9" s="7">
        <v>10</v>
      </c>
      <c r="P9" s="8">
        <v>1</v>
      </c>
      <c r="Q9" s="7">
        <v>7</v>
      </c>
      <c r="R9" s="7">
        <v>0</v>
      </c>
      <c r="S9" s="7">
        <v>0</v>
      </c>
    </row>
    <row r="10" spans="1:19" ht="18" customHeight="1" x14ac:dyDescent="0.25">
      <c r="A10" s="2" t="s">
        <v>24</v>
      </c>
      <c r="B10" s="2" t="s">
        <v>18</v>
      </c>
      <c r="C10" s="2" t="s">
        <v>53</v>
      </c>
      <c r="D10" s="2" t="s">
        <v>56</v>
      </c>
      <c r="E10" s="7">
        <v>2967</v>
      </c>
      <c r="F10" s="7">
        <v>0</v>
      </c>
      <c r="G10" s="7">
        <v>1</v>
      </c>
      <c r="H10" s="7">
        <v>16</v>
      </c>
      <c r="I10" s="7">
        <v>115</v>
      </c>
      <c r="J10" s="7">
        <v>27</v>
      </c>
      <c r="K10" s="7">
        <v>158</v>
      </c>
      <c r="L10" s="7">
        <v>244</v>
      </c>
      <c r="M10" s="7">
        <v>0</v>
      </c>
      <c r="N10" s="7">
        <v>244</v>
      </c>
      <c r="O10" s="7">
        <v>17</v>
      </c>
      <c r="P10" s="8">
        <v>3.2</v>
      </c>
      <c r="Q10" s="7">
        <v>4</v>
      </c>
      <c r="R10" s="7">
        <v>0</v>
      </c>
      <c r="S10" s="7">
        <v>0</v>
      </c>
    </row>
    <row r="11" spans="1:19" ht="18" customHeight="1" x14ac:dyDescent="0.25">
      <c r="A11" s="2" t="s">
        <v>25</v>
      </c>
      <c r="B11" s="2" t="s">
        <v>18</v>
      </c>
      <c r="C11" s="2" t="s">
        <v>53</v>
      </c>
      <c r="D11" s="2" t="s">
        <v>57</v>
      </c>
      <c r="E11" s="7">
        <v>2196</v>
      </c>
      <c r="F11" s="7">
        <v>118</v>
      </c>
      <c r="G11" s="7">
        <v>2</v>
      </c>
      <c r="H11" s="7">
        <v>14</v>
      </c>
      <c r="I11" s="7">
        <v>10</v>
      </c>
      <c r="J11" s="7">
        <v>0</v>
      </c>
      <c r="K11" s="7">
        <v>24</v>
      </c>
      <c r="L11" s="7">
        <v>7</v>
      </c>
      <c r="M11" s="7">
        <v>30</v>
      </c>
      <c r="N11" s="7">
        <v>37</v>
      </c>
      <c r="O11" s="7">
        <v>6</v>
      </c>
      <c r="P11" s="8">
        <v>3</v>
      </c>
      <c r="Q11" s="7">
        <v>0</v>
      </c>
      <c r="R11" s="7">
        <v>0</v>
      </c>
      <c r="S11" s="7">
        <v>4</v>
      </c>
    </row>
    <row r="12" spans="1:19" ht="18" customHeight="1" x14ac:dyDescent="0.25">
      <c r="A12" s="2" t="s">
        <v>26</v>
      </c>
      <c r="B12" s="2" t="s">
        <v>18</v>
      </c>
      <c r="C12" s="2" t="s">
        <v>53</v>
      </c>
      <c r="D12" s="2" t="s">
        <v>57</v>
      </c>
      <c r="E12" s="7">
        <v>2027</v>
      </c>
      <c r="F12" s="7">
        <v>0</v>
      </c>
      <c r="G12" s="7">
        <v>2</v>
      </c>
      <c r="H12" s="7">
        <v>38</v>
      </c>
      <c r="I12" s="7">
        <v>2</v>
      </c>
      <c r="J12" s="7">
        <v>0</v>
      </c>
      <c r="K12" s="7">
        <v>40</v>
      </c>
      <c r="L12" s="7">
        <v>5</v>
      </c>
      <c r="M12" s="7">
        <v>9</v>
      </c>
      <c r="N12" s="7">
        <v>14</v>
      </c>
      <c r="O12" s="7">
        <v>11</v>
      </c>
      <c r="P12" s="8">
        <v>1</v>
      </c>
      <c r="Q12" s="7">
        <v>0</v>
      </c>
      <c r="R12" s="7">
        <v>0</v>
      </c>
      <c r="S12" s="7">
        <v>1</v>
      </c>
    </row>
    <row r="13" spans="1:19" ht="18" customHeight="1" x14ac:dyDescent="0.25">
      <c r="A13" s="2" t="s">
        <v>27</v>
      </c>
      <c r="B13" s="2" t="s">
        <v>18</v>
      </c>
      <c r="C13" s="2" t="s">
        <v>53</v>
      </c>
      <c r="D13" s="2" t="s">
        <v>58</v>
      </c>
      <c r="E13" s="7">
        <v>1985</v>
      </c>
      <c r="F13" s="7">
        <v>2</v>
      </c>
      <c r="G13" s="7">
        <v>6</v>
      </c>
      <c r="H13" s="7">
        <v>8</v>
      </c>
      <c r="I13" s="7">
        <v>10</v>
      </c>
      <c r="J13" s="7">
        <v>7</v>
      </c>
      <c r="K13" s="7">
        <v>25</v>
      </c>
      <c r="L13" s="7">
        <v>53</v>
      </c>
      <c r="M13" s="7">
        <v>29</v>
      </c>
      <c r="N13" s="7">
        <v>82</v>
      </c>
      <c r="O13" s="7">
        <v>8</v>
      </c>
      <c r="P13" s="8">
        <v>1</v>
      </c>
      <c r="Q13" s="7">
        <v>4</v>
      </c>
      <c r="R13" s="7">
        <v>0</v>
      </c>
      <c r="S13" s="7">
        <v>0</v>
      </c>
    </row>
    <row r="14" spans="1:19" ht="18" customHeight="1" x14ac:dyDescent="0.25">
      <c r="A14" s="2" t="s">
        <v>28</v>
      </c>
      <c r="B14" s="2" t="s">
        <v>18</v>
      </c>
      <c r="C14" s="2" t="s">
        <v>53</v>
      </c>
      <c r="D14" s="2" t="s">
        <v>57</v>
      </c>
      <c r="E14" s="7">
        <v>1798</v>
      </c>
      <c r="F14" s="7">
        <v>4</v>
      </c>
      <c r="G14" s="7">
        <v>2</v>
      </c>
      <c r="H14" s="7">
        <v>8</v>
      </c>
      <c r="I14" s="7">
        <v>35</v>
      </c>
      <c r="J14" s="7">
        <v>8</v>
      </c>
      <c r="K14" s="7">
        <v>51</v>
      </c>
      <c r="L14" s="7">
        <v>0</v>
      </c>
      <c r="M14" s="7">
        <v>0</v>
      </c>
      <c r="N14" s="7">
        <v>0</v>
      </c>
      <c r="O14" s="7">
        <v>4</v>
      </c>
      <c r="P14" s="8">
        <v>1.1000000000000001</v>
      </c>
      <c r="Q14" s="7">
        <v>1</v>
      </c>
      <c r="R14" s="7">
        <v>0</v>
      </c>
      <c r="S14" s="7">
        <v>1</v>
      </c>
    </row>
    <row r="15" spans="1:19" ht="18" customHeight="1" x14ac:dyDescent="0.25">
      <c r="A15" s="2" t="s">
        <v>29</v>
      </c>
      <c r="B15" s="2" t="s">
        <v>18</v>
      </c>
      <c r="C15" s="2" t="s">
        <v>53</v>
      </c>
      <c r="D15" s="2" t="s">
        <v>58</v>
      </c>
      <c r="E15" s="7">
        <v>15299</v>
      </c>
      <c r="F15" s="7">
        <v>30</v>
      </c>
      <c r="G15" s="7">
        <v>196</v>
      </c>
      <c r="H15" s="7">
        <v>124</v>
      </c>
      <c r="I15" s="7">
        <v>159</v>
      </c>
      <c r="J15" s="7">
        <v>20</v>
      </c>
      <c r="K15" s="7">
        <v>303</v>
      </c>
      <c r="L15" s="7">
        <v>571</v>
      </c>
      <c r="M15" s="7">
        <v>133</v>
      </c>
      <c r="N15" s="7">
        <v>704</v>
      </c>
      <c r="O15" s="7">
        <v>30</v>
      </c>
      <c r="P15" s="8">
        <v>3.95</v>
      </c>
      <c r="Q15" s="7">
        <v>16</v>
      </c>
      <c r="R15" s="7">
        <v>0</v>
      </c>
      <c r="S15" s="7">
        <v>19</v>
      </c>
    </row>
    <row r="16" spans="1:19" ht="18" customHeight="1" x14ac:dyDescent="0.25">
      <c r="A16" s="2" t="s">
        <v>30</v>
      </c>
      <c r="B16" s="2" t="s">
        <v>18</v>
      </c>
      <c r="C16" s="2" t="s">
        <v>53</v>
      </c>
      <c r="D16" s="2" t="s">
        <v>18</v>
      </c>
      <c r="E16" s="7">
        <v>637</v>
      </c>
      <c r="F16" s="7">
        <v>23</v>
      </c>
      <c r="G16" s="7">
        <v>1</v>
      </c>
      <c r="H16" s="7">
        <v>9</v>
      </c>
      <c r="I16" s="7">
        <v>2</v>
      </c>
      <c r="J16" s="7">
        <v>1</v>
      </c>
      <c r="K16" s="7">
        <v>12</v>
      </c>
      <c r="L16" s="7">
        <v>20</v>
      </c>
      <c r="M16" s="7">
        <v>0</v>
      </c>
      <c r="N16" s="7">
        <v>20</v>
      </c>
      <c r="O16" s="7">
        <v>5</v>
      </c>
      <c r="P16" s="8">
        <v>0.5</v>
      </c>
      <c r="Q16" s="7">
        <v>0</v>
      </c>
      <c r="R16" s="7">
        <v>0</v>
      </c>
      <c r="S16" s="7">
        <v>0</v>
      </c>
    </row>
    <row r="17" spans="1:19" ht="18" customHeight="1" x14ac:dyDescent="0.25">
      <c r="A17" s="2" t="s">
        <v>31</v>
      </c>
      <c r="B17" s="2" t="s">
        <v>18</v>
      </c>
      <c r="C17" s="2" t="s">
        <v>53</v>
      </c>
      <c r="D17" s="2" t="s">
        <v>56</v>
      </c>
      <c r="E17" s="7">
        <v>2841</v>
      </c>
      <c r="F17" s="7">
        <v>0</v>
      </c>
      <c r="G17" s="7">
        <v>7</v>
      </c>
      <c r="H17" s="7">
        <v>6</v>
      </c>
      <c r="I17" s="7">
        <v>24</v>
      </c>
      <c r="J17" s="7">
        <v>2</v>
      </c>
      <c r="K17" s="7">
        <v>32</v>
      </c>
      <c r="L17" s="7">
        <v>33</v>
      </c>
      <c r="M17" s="7">
        <v>138</v>
      </c>
      <c r="N17" s="7">
        <v>171</v>
      </c>
      <c r="O17" s="7">
        <v>10</v>
      </c>
      <c r="P17" s="8">
        <v>0.75</v>
      </c>
      <c r="Q17" s="7">
        <v>1</v>
      </c>
      <c r="R17" s="7">
        <v>0</v>
      </c>
      <c r="S17" s="7">
        <v>4</v>
      </c>
    </row>
    <row r="18" spans="1:19" ht="18" customHeight="1" x14ac:dyDescent="0.25">
      <c r="A18" s="2" t="s">
        <v>32</v>
      </c>
      <c r="B18" s="2" t="s">
        <v>18</v>
      </c>
      <c r="C18" s="2" t="s">
        <v>53</v>
      </c>
      <c r="D18" s="2" t="s">
        <v>56</v>
      </c>
      <c r="E18" s="7">
        <v>6679</v>
      </c>
      <c r="F18" s="7">
        <v>2</v>
      </c>
      <c r="G18" s="7">
        <v>11</v>
      </c>
      <c r="H18" s="7">
        <v>18</v>
      </c>
      <c r="I18" s="7">
        <v>38</v>
      </c>
      <c r="J18" s="7">
        <v>6</v>
      </c>
      <c r="K18" s="7">
        <v>62</v>
      </c>
      <c r="L18" s="7">
        <v>162</v>
      </c>
      <c r="M18" s="7">
        <v>346</v>
      </c>
      <c r="N18" s="7">
        <v>508</v>
      </c>
      <c r="O18" s="7">
        <v>15</v>
      </c>
      <c r="P18" s="8">
        <v>2.7</v>
      </c>
      <c r="Q18" s="7">
        <v>6</v>
      </c>
      <c r="R18" s="7">
        <v>0</v>
      </c>
      <c r="S18" s="7">
        <v>2</v>
      </c>
    </row>
    <row r="19" spans="1:19" ht="18" customHeight="1" x14ac:dyDescent="0.25">
      <c r="A19" s="2" t="s">
        <v>33</v>
      </c>
      <c r="B19" s="2" t="s">
        <v>18</v>
      </c>
      <c r="C19" s="2" t="s">
        <v>53</v>
      </c>
      <c r="D19" s="2" t="s">
        <v>57</v>
      </c>
      <c r="E19" s="7">
        <v>15486</v>
      </c>
      <c r="F19" s="7">
        <v>16</v>
      </c>
      <c r="G19" s="7">
        <v>23</v>
      </c>
      <c r="H19" s="7">
        <v>21</v>
      </c>
      <c r="I19" s="7">
        <v>78</v>
      </c>
      <c r="J19" s="7">
        <v>0</v>
      </c>
      <c r="K19" s="7">
        <v>99</v>
      </c>
      <c r="L19" s="7">
        <v>521</v>
      </c>
      <c r="M19" s="7">
        <v>129</v>
      </c>
      <c r="N19" s="7">
        <v>650</v>
      </c>
      <c r="O19" s="7">
        <v>20</v>
      </c>
      <c r="P19" s="8">
        <v>9</v>
      </c>
      <c r="Q19" s="7">
        <v>62</v>
      </c>
      <c r="R19" s="7">
        <v>0</v>
      </c>
      <c r="S19" s="7">
        <v>33</v>
      </c>
    </row>
    <row r="20" spans="1:19" ht="18" customHeight="1" x14ac:dyDescent="0.25">
      <c r="A20" s="2" t="s">
        <v>34</v>
      </c>
      <c r="B20" s="2" t="s">
        <v>18</v>
      </c>
      <c r="C20" s="2" t="s">
        <v>53</v>
      </c>
      <c r="D20" s="2" t="s">
        <v>54</v>
      </c>
      <c r="E20" s="7">
        <v>6758</v>
      </c>
      <c r="F20" s="7">
        <v>10</v>
      </c>
      <c r="G20" s="7">
        <v>38</v>
      </c>
      <c r="H20" s="7">
        <v>80</v>
      </c>
      <c r="I20" s="7">
        <v>42</v>
      </c>
      <c r="J20" s="7">
        <v>20</v>
      </c>
      <c r="K20" s="7">
        <v>142</v>
      </c>
      <c r="L20" s="7">
        <v>0</v>
      </c>
      <c r="M20" s="7">
        <v>0</v>
      </c>
      <c r="N20" s="7">
        <v>0</v>
      </c>
      <c r="O20" s="7">
        <v>24</v>
      </c>
      <c r="P20" s="8">
        <v>2</v>
      </c>
      <c r="Q20" s="7">
        <v>1</v>
      </c>
      <c r="R20" s="7">
        <v>0</v>
      </c>
      <c r="S20" s="7">
        <v>2</v>
      </c>
    </row>
    <row r="21" spans="1:19" ht="18" customHeight="1" x14ac:dyDescent="0.25">
      <c r="A21" s="2" t="s">
        <v>35</v>
      </c>
      <c r="B21" s="2" t="s">
        <v>18</v>
      </c>
      <c r="C21" s="2" t="s">
        <v>53</v>
      </c>
      <c r="D21" s="2" t="s">
        <v>57</v>
      </c>
      <c r="E21" s="7">
        <v>1350</v>
      </c>
      <c r="F21" s="7">
        <v>19</v>
      </c>
      <c r="G21" s="7">
        <v>9</v>
      </c>
      <c r="H21" s="7">
        <v>27</v>
      </c>
      <c r="I21" s="7">
        <v>20</v>
      </c>
      <c r="J21" s="7">
        <v>4</v>
      </c>
      <c r="K21" s="7">
        <v>51</v>
      </c>
      <c r="L21" s="7">
        <v>61</v>
      </c>
      <c r="M21" s="7">
        <v>14</v>
      </c>
      <c r="N21" s="7">
        <v>75</v>
      </c>
      <c r="O21" s="7">
        <v>9</v>
      </c>
      <c r="P21" s="8">
        <v>0.7</v>
      </c>
      <c r="Q21" s="7">
        <v>0</v>
      </c>
      <c r="R21" s="7">
        <v>0</v>
      </c>
      <c r="S21" s="7">
        <v>1</v>
      </c>
    </row>
    <row r="22" spans="1:19" ht="18" customHeight="1" x14ac:dyDescent="0.25">
      <c r="A22" s="2" t="s">
        <v>36</v>
      </c>
      <c r="B22" s="2" t="s">
        <v>18</v>
      </c>
      <c r="C22" s="2" t="s">
        <v>53</v>
      </c>
      <c r="D22" s="2" t="s">
        <v>58</v>
      </c>
      <c r="E22" s="7">
        <v>1543</v>
      </c>
      <c r="F22" s="7">
        <v>17</v>
      </c>
      <c r="G22" s="7">
        <v>2</v>
      </c>
      <c r="H22" s="7">
        <v>1</v>
      </c>
      <c r="I22" s="7">
        <v>2</v>
      </c>
      <c r="J22" s="7">
        <v>35</v>
      </c>
      <c r="K22" s="7">
        <v>38</v>
      </c>
      <c r="L22" s="7">
        <v>7</v>
      </c>
      <c r="M22" s="7">
        <v>141</v>
      </c>
      <c r="N22" s="7">
        <v>148</v>
      </c>
      <c r="O22" s="7">
        <v>14</v>
      </c>
      <c r="P22" s="8">
        <v>1.55</v>
      </c>
      <c r="Q22" s="7">
        <v>5</v>
      </c>
      <c r="R22" s="7">
        <v>0</v>
      </c>
      <c r="S22" s="7">
        <v>2</v>
      </c>
    </row>
    <row r="23" spans="1:19" ht="18" customHeight="1" x14ac:dyDescent="0.25">
      <c r="A23" s="2" t="s">
        <v>37</v>
      </c>
      <c r="B23" s="2" t="s">
        <v>18</v>
      </c>
      <c r="C23" s="2" t="s">
        <v>53</v>
      </c>
      <c r="D23" s="2" t="s">
        <v>54</v>
      </c>
      <c r="E23" s="7">
        <v>1926</v>
      </c>
      <c r="F23" s="7">
        <v>17</v>
      </c>
      <c r="G23" s="7">
        <v>5</v>
      </c>
      <c r="H23" s="7">
        <v>12</v>
      </c>
      <c r="I23" s="7">
        <v>11</v>
      </c>
      <c r="J23" s="7">
        <v>7</v>
      </c>
      <c r="K23" s="7">
        <v>30</v>
      </c>
      <c r="L23" s="7">
        <v>21</v>
      </c>
      <c r="M23" s="7">
        <v>11</v>
      </c>
      <c r="N23" s="7">
        <v>32</v>
      </c>
      <c r="O23" s="7">
        <v>11</v>
      </c>
      <c r="P23" s="8">
        <v>0.8</v>
      </c>
      <c r="Q23" s="7">
        <v>0</v>
      </c>
      <c r="R23" s="7">
        <v>0</v>
      </c>
      <c r="S23" s="7">
        <v>0</v>
      </c>
    </row>
    <row r="24" spans="1:19" ht="18" customHeight="1" x14ac:dyDescent="0.25">
      <c r="A24" s="2" t="s">
        <v>38</v>
      </c>
      <c r="B24" s="2" t="s">
        <v>18</v>
      </c>
      <c r="C24" s="2" t="s">
        <v>53</v>
      </c>
      <c r="D24" s="2" t="s">
        <v>57</v>
      </c>
      <c r="E24" s="7">
        <v>2463</v>
      </c>
      <c r="F24" s="7">
        <v>0</v>
      </c>
      <c r="G24" s="7">
        <v>43</v>
      </c>
      <c r="H24" s="7">
        <v>10</v>
      </c>
      <c r="I24" s="7">
        <v>27</v>
      </c>
      <c r="J24" s="7">
        <v>1</v>
      </c>
      <c r="K24" s="7">
        <v>38</v>
      </c>
      <c r="L24" s="7">
        <v>198</v>
      </c>
      <c r="M24" s="7">
        <v>103</v>
      </c>
      <c r="N24" s="7">
        <v>301</v>
      </c>
      <c r="O24" s="7">
        <v>13</v>
      </c>
      <c r="P24" s="8">
        <v>1</v>
      </c>
      <c r="Q24" s="7">
        <v>8</v>
      </c>
      <c r="R24" s="7">
        <v>0</v>
      </c>
      <c r="S24" s="7">
        <v>6</v>
      </c>
    </row>
    <row r="25" spans="1:19" ht="18" customHeight="1" x14ac:dyDescent="0.25">
      <c r="A25" s="2" t="s">
        <v>39</v>
      </c>
      <c r="B25" s="2" t="s">
        <v>18</v>
      </c>
      <c r="C25" s="2" t="s">
        <v>53</v>
      </c>
      <c r="D25" s="2" t="s">
        <v>57</v>
      </c>
      <c r="E25" s="7">
        <v>5514</v>
      </c>
      <c r="F25" s="7">
        <v>0</v>
      </c>
      <c r="G25" s="7">
        <v>90</v>
      </c>
      <c r="H25" s="7">
        <v>59</v>
      </c>
      <c r="I25" s="7">
        <v>50</v>
      </c>
      <c r="J25" s="7">
        <v>0</v>
      </c>
      <c r="K25" s="7">
        <v>109</v>
      </c>
      <c r="L25" s="7">
        <v>394</v>
      </c>
      <c r="M25" s="7">
        <v>0</v>
      </c>
      <c r="N25" s="7">
        <v>394</v>
      </c>
      <c r="O25" s="7">
        <v>16</v>
      </c>
      <c r="P25" s="8">
        <v>2.9</v>
      </c>
      <c r="Q25" s="7">
        <v>13</v>
      </c>
      <c r="R25" s="7">
        <v>0</v>
      </c>
      <c r="S25" s="7">
        <v>13</v>
      </c>
    </row>
    <row r="26" spans="1:19" ht="18" customHeight="1" x14ac:dyDescent="0.25">
      <c r="A26" s="2" t="s">
        <v>40</v>
      </c>
      <c r="B26" s="2" t="s">
        <v>18</v>
      </c>
      <c r="C26" s="2" t="s">
        <v>53</v>
      </c>
      <c r="D26" s="2" t="s">
        <v>54</v>
      </c>
      <c r="E26" s="7">
        <v>562</v>
      </c>
      <c r="F26" s="7">
        <v>8</v>
      </c>
      <c r="G26" s="7">
        <v>0</v>
      </c>
      <c r="H26" s="7">
        <v>3</v>
      </c>
      <c r="I26" s="7">
        <v>5</v>
      </c>
      <c r="J26" s="7">
        <v>14</v>
      </c>
      <c r="K26" s="7">
        <v>22</v>
      </c>
      <c r="L26" s="7">
        <v>0</v>
      </c>
      <c r="M26" s="7">
        <v>80</v>
      </c>
      <c r="N26" s="7">
        <v>80</v>
      </c>
      <c r="O26" s="7">
        <v>4</v>
      </c>
      <c r="P26" s="8">
        <v>0.1</v>
      </c>
      <c r="Q26" s="7">
        <v>0</v>
      </c>
      <c r="R26" s="7">
        <v>0</v>
      </c>
      <c r="S26" s="7">
        <v>0</v>
      </c>
    </row>
    <row r="27" spans="1:19" ht="18" customHeight="1" x14ac:dyDescent="0.25">
      <c r="A27" s="2" t="s">
        <v>41</v>
      </c>
      <c r="B27" s="2" t="s">
        <v>18</v>
      </c>
      <c r="C27" s="2" t="s">
        <v>53</v>
      </c>
      <c r="D27" s="2" t="s">
        <v>56</v>
      </c>
      <c r="E27" s="7">
        <v>3883</v>
      </c>
      <c r="F27" s="7">
        <v>3</v>
      </c>
      <c r="G27" s="7">
        <v>3</v>
      </c>
      <c r="H27" s="7">
        <v>13</v>
      </c>
      <c r="I27" s="7">
        <v>12</v>
      </c>
      <c r="J27" s="7">
        <v>1</v>
      </c>
      <c r="K27" s="7">
        <v>26</v>
      </c>
      <c r="L27" s="7">
        <v>15</v>
      </c>
      <c r="M27" s="7">
        <v>20</v>
      </c>
      <c r="N27" s="7">
        <v>35</v>
      </c>
      <c r="O27" s="7">
        <v>8</v>
      </c>
      <c r="P27" s="8">
        <v>0.56000000000000005</v>
      </c>
      <c r="Q27" s="7">
        <v>0</v>
      </c>
      <c r="R27" s="7">
        <v>0</v>
      </c>
      <c r="S27" s="7">
        <v>0</v>
      </c>
    </row>
    <row r="28" spans="1:19" ht="18" customHeight="1" x14ac:dyDescent="0.25">
      <c r="A28" s="2" t="s">
        <v>42</v>
      </c>
      <c r="B28" s="2" t="s">
        <v>18</v>
      </c>
      <c r="C28" s="2" t="s">
        <v>53</v>
      </c>
      <c r="D28" s="2" t="s">
        <v>57</v>
      </c>
      <c r="E28" s="7">
        <v>3386</v>
      </c>
      <c r="F28" s="7">
        <v>9</v>
      </c>
      <c r="G28" s="7">
        <v>24</v>
      </c>
      <c r="H28" s="7">
        <v>17</v>
      </c>
      <c r="I28" s="7">
        <v>14</v>
      </c>
      <c r="J28" s="7">
        <v>0</v>
      </c>
      <c r="K28" s="7">
        <v>31</v>
      </c>
      <c r="L28" s="7">
        <v>187</v>
      </c>
      <c r="M28" s="7">
        <v>0</v>
      </c>
      <c r="N28" s="7">
        <v>187</v>
      </c>
      <c r="O28" s="7">
        <v>14</v>
      </c>
      <c r="P28" s="8">
        <v>1</v>
      </c>
      <c r="Q28" s="7">
        <v>17</v>
      </c>
      <c r="R28" s="7">
        <v>0</v>
      </c>
      <c r="S28" s="7">
        <v>2</v>
      </c>
    </row>
    <row r="29" spans="1:19" ht="18" customHeight="1" x14ac:dyDescent="0.25">
      <c r="A29" s="2" t="s">
        <v>43</v>
      </c>
      <c r="B29" s="2" t="s">
        <v>18</v>
      </c>
      <c r="C29" s="2" t="s">
        <v>53</v>
      </c>
      <c r="D29" s="2" t="s">
        <v>58</v>
      </c>
      <c r="E29" s="7">
        <v>2872</v>
      </c>
      <c r="F29" s="7">
        <v>0</v>
      </c>
      <c r="G29" s="7">
        <v>20</v>
      </c>
      <c r="H29" s="7">
        <v>12</v>
      </c>
      <c r="I29" s="7">
        <v>6</v>
      </c>
      <c r="J29" s="7">
        <v>6</v>
      </c>
      <c r="K29" s="7">
        <v>24</v>
      </c>
      <c r="L29" s="7">
        <v>85</v>
      </c>
      <c r="M29" s="7">
        <v>47</v>
      </c>
      <c r="N29" s="7">
        <v>132</v>
      </c>
      <c r="O29" s="7">
        <v>7</v>
      </c>
      <c r="P29" s="8">
        <v>1.25</v>
      </c>
      <c r="Q29" s="7">
        <v>2</v>
      </c>
      <c r="R29" s="7">
        <v>0</v>
      </c>
      <c r="S29" s="7">
        <v>0</v>
      </c>
    </row>
    <row r="30" spans="1:19" ht="18" customHeight="1" x14ac:dyDescent="0.25">
      <c r="A30" s="2" t="s">
        <v>44</v>
      </c>
      <c r="B30" s="2" t="s">
        <v>18</v>
      </c>
      <c r="C30" s="2" t="s">
        <v>53</v>
      </c>
      <c r="D30" s="2" t="s">
        <v>54</v>
      </c>
      <c r="E30" s="7">
        <v>651</v>
      </c>
      <c r="F30" s="7">
        <v>5</v>
      </c>
      <c r="G30" s="7">
        <v>1</v>
      </c>
      <c r="H30" s="7">
        <v>6</v>
      </c>
      <c r="I30" s="7">
        <v>3</v>
      </c>
      <c r="J30" s="7">
        <v>1</v>
      </c>
      <c r="K30" s="7">
        <v>10</v>
      </c>
      <c r="L30" s="7">
        <v>48</v>
      </c>
      <c r="M30" s="7">
        <v>0</v>
      </c>
      <c r="N30" s="7">
        <v>48</v>
      </c>
      <c r="O30" s="7">
        <v>5</v>
      </c>
      <c r="P30" s="8">
        <v>1</v>
      </c>
      <c r="Q30" s="7">
        <v>0</v>
      </c>
      <c r="R30" s="7">
        <v>0</v>
      </c>
      <c r="S30" s="7">
        <v>0</v>
      </c>
    </row>
    <row r="31" spans="1:19" ht="18" customHeight="1" x14ac:dyDescent="0.25">
      <c r="A31" s="2" t="s">
        <v>45</v>
      </c>
      <c r="B31" s="2" t="s">
        <v>18</v>
      </c>
      <c r="C31" s="2" t="s">
        <v>53</v>
      </c>
      <c r="D31" s="2" t="s">
        <v>57</v>
      </c>
      <c r="E31" s="7">
        <v>2642</v>
      </c>
      <c r="F31" s="7">
        <v>241</v>
      </c>
      <c r="G31" s="7">
        <v>2</v>
      </c>
      <c r="H31" s="7">
        <v>6</v>
      </c>
      <c r="I31" s="7">
        <v>40</v>
      </c>
      <c r="J31" s="7">
        <v>20</v>
      </c>
      <c r="K31" s="7">
        <v>66</v>
      </c>
      <c r="L31" s="7">
        <v>25</v>
      </c>
      <c r="M31" s="7">
        <v>0</v>
      </c>
      <c r="N31" s="7">
        <v>25</v>
      </c>
      <c r="O31" s="7">
        <v>10</v>
      </c>
      <c r="P31" s="8">
        <v>2</v>
      </c>
      <c r="Q31" s="7">
        <v>2</v>
      </c>
      <c r="R31" s="7">
        <v>0</v>
      </c>
      <c r="S31" s="7">
        <v>0</v>
      </c>
    </row>
    <row r="32" spans="1:19" ht="18" customHeight="1" x14ac:dyDescent="0.25">
      <c r="A32" s="2" t="s">
        <v>46</v>
      </c>
      <c r="B32" s="2" t="s">
        <v>18</v>
      </c>
      <c r="C32" s="2" t="s">
        <v>53</v>
      </c>
      <c r="D32" s="2" t="s">
        <v>57</v>
      </c>
      <c r="E32" s="7">
        <v>6366</v>
      </c>
      <c r="F32" s="7">
        <v>60</v>
      </c>
      <c r="G32" s="7">
        <v>41</v>
      </c>
      <c r="H32" s="7">
        <v>103</v>
      </c>
      <c r="I32" s="7">
        <v>55</v>
      </c>
      <c r="J32" s="7">
        <v>4</v>
      </c>
      <c r="K32" s="7">
        <v>162</v>
      </c>
      <c r="L32" s="7">
        <v>53</v>
      </c>
      <c r="M32" s="7">
        <v>31</v>
      </c>
      <c r="N32" s="7">
        <v>84</v>
      </c>
      <c r="O32" s="7">
        <v>14</v>
      </c>
      <c r="P32" s="8">
        <v>1.2</v>
      </c>
      <c r="Q32" s="7">
        <v>10</v>
      </c>
      <c r="R32" s="7">
        <v>0</v>
      </c>
      <c r="S32" s="7">
        <v>6</v>
      </c>
    </row>
    <row r="33" spans="1:19" ht="18" customHeight="1" x14ac:dyDescent="0.25">
      <c r="A33" s="2" t="s">
        <v>47</v>
      </c>
      <c r="B33" s="2" t="s">
        <v>18</v>
      </c>
      <c r="C33" s="2" t="s">
        <v>53</v>
      </c>
      <c r="D33" s="2" t="s">
        <v>56</v>
      </c>
      <c r="E33" s="7">
        <v>2834</v>
      </c>
      <c r="F33" s="7">
        <v>0</v>
      </c>
      <c r="G33" s="7">
        <v>6</v>
      </c>
      <c r="H33" s="7">
        <v>56</v>
      </c>
      <c r="I33" s="7">
        <v>16</v>
      </c>
      <c r="J33" s="7">
        <v>0</v>
      </c>
      <c r="K33" s="7">
        <v>72</v>
      </c>
      <c r="L33" s="7">
        <v>30</v>
      </c>
      <c r="M33" s="7">
        <v>520</v>
      </c>
      <c r="N33" s="7">
        <v>550</v>
      </c>
      <c r="O33" s="7">
        <v>9</v>
      </c>
      <c r="P33" s="8">
        <v>1.2</v>
      </c>
      <c r="Q33" s="7">
        <v>5</v>
      </c>
      <c r="R33" s="7">
        <v>0</v>
      </c>
      <c r="S33" s="7">
        <v>1</v>
      </c>
    </row>
    <row r="34" spans="1:19" ht="18" customHeight="1" x14ac:dyDescent="0.25">
      <c r="A34" s="2" t="s">
        <v>48</v>
      </c>
      <c r="B34" s="2" t="s">
        <v>18</v>
      </c>
      <c r="C34" s="2" t="s">
        <v>53</v>
      </c>
      <c r="D34" s="2" t="s">
        <v>57</v>
      </c>
      <c r="E34" s="7">
        <v>1403</v>
      </c>
      <c r="F34" s="7">
        <v>11</v>
      </c>
      <c r="G34" s="7">
        <v>3</v>
      </c>
      <c r="H34" s="7">
        <v>15</v>
      </c>
      <c r="I34" s="7">
        <v>22</v>
      </c>
      <c r="J34" s="7">
        <v>0</v>
      </c>
      <c r="K34" s="7">
        <v>37</v>
      </c>
      <c r="L34" s="7">
        <v>0</v>
      </c>
      <c r="M34" s="7">
        <v>0</v>
      </c>
      <c r="N34" s="7">
        <v>0</v>
      </c>
      <c r="O34" s="7">
        <v>7</v>
      </c>
      <c r="P34" s="8">
        <v>1.35</v>
      </c>
      <c r="Q34" s="7">
        <v>0</v>
      </c>
      <c r="R34" s="7">
        <v>0</v>
      </c>
      <c r="S34" s="7">
        <v>0</v>
      </c>
    </row>
    <row r="35" spans="1:19" ht="18" customHeight="1" x14ac:dyDescent="0.25">
      <c r="A35" s="2" t="s">
        <v>49</v>
      </c>
      <c r="B35" s="2" t="s">
        <v>18</v>
      </c>
      <c r="C35" s="2" t="s">
        <v>53</v>
      </c>
      <c r="D35" s="2" t="s">
        <v>58</v>
      </c>
      <c r="E35" s="7">
        <v>3418</v>
      </c>
      <c r="F35" s="7">
        <v>0</v>
      </c>
      <c r="G35" s="7">
        <v>42</v>
      </c>
      <c r="H35" s="7">
        <v>11</v>
      </c>
      <c r="I35" s="7">
        <v>22</v>
      </c>
      <c r="J35" s="7">
        <v>0</v>
      </c>
      <c r="K35" s="7">
        <v>33</v>
      </c>
      <c r="L35" s="7">
        <v>97</v>
      </c>
      <c r="M35" s="7">
        <v>123</v>
      </c>
      <c r="N35" s="7">
        <v>220</v>
      </c>
      <c r="O35" s="7">
        <v>8</v>
      </c>
      <c r="P35" s="8">
        <v>1.25</v>
      </c>
      <c r="Q35" s="7">
        <v>0</v>
      </c>
      <c r="R35" s="7">
        <v>0</v>
      </c>
      <c r="S35" s="7">
        <v>0</v>
      </c>
    </row>
    <row r="36" spans="1:19" ht="18" customHeight="1" x14ac:dyDescent="0.25">
      <c r="A36" s="3" t="s">
        <v>50</v>
      </c>
      <c r="B36" s="9"/>
      <c r="C36" s="9"/>
      <c r="D36" s="9"/>
      <c r="E36" s="10">
        <f>SUM(E4:E35)</f>
        <v>125030</v>
      </c>
      <c r="F36" s="10">
        <f>SUM(F4:F35)</f>
        <v>760</v>
      </c>
      <c r="G36" s="10">
        <f>SUM(G4:G35)</f>
        <v>666</v>
      </c>
      <c r="H36" s="10">
        <f>SUM(H4:H35)</f>
        <v>767</v>
      </c>
      <c r="I36" s="10">
        <f>SUM(I4:I35)</f>
        <v>921</v>
      </c>
      <c r="J36" s="10">
        <f>SUM(J4:J35)</f>
        <v>429</v>
      </c>
      <c r="K36" s="10">
        <f>SUM(K4:K35)</f>
        <v>2117</v>
      </c>
      <c r="L36" s="10">
        <f>SUM(L4:L35)</f>
        <v>3038</v>
      </c>
      <c r="M36" s="10">
        <f>SUM(M4:M35)</f>
        <v>2599</v>
      </c>
      <c r="N36" s="10">
        <f>SUM(N4:N35)</f>
        <v>5637</v>
      </c>
      <c r="O36" s="10">
        <f>SUM(O4:O35)</f>
        <v>395</v>
      </c>
      <c r="P36" s="10">
        <f>SUM(P4:P35)</f>
        <v>57.060000000000009</v>
      </c>
      <c r="Q36" s="10">
        <f>SUM(Q4:Q35)</f>
        <v>195</v>
      </c>
      <c r="R36" s="10">
        <f>SUM(R4:R35)</f>
        <v>0</v>
      </c>
      <c r="S36" s="10">
        <f>SUM(S4:S35)</f>
        <v>123</v>
      </c>
    </row>
    <row r="37" spans="1:19" ht="18" customHeight="1" x14ac:dyDescent="0.25">
      <c r="A37" s="11" t="s">
        <v>59</v>
      </c>
      <c r="B37" s="5"/>
      <c r="C37" s="5"/>
      <c r="D37" s="5"/>
    </row>
    <row r="38" spans="1:19" ht="18" customHeight="1" x14ac:dyDescent="0.25">
      <c r="A38" s="11" t="s">
        <v>60</v>
      </c>
      <c r="B38" s="5"/>
      <c r="C38" s="5"/>
      <c r="D38" s="5"/>
    </row>
    <row r="39" spans="1:19" ht="18" customHeight="1" x14ac:dyDescent="0.25">
      <c r="A39" s="4"/>
      <c r="B39" s="5"/>
      <c r="C39" s="5"/>
      <c r="D39" s="5"/>
    </row>
    <row r="40" spans="1:19" ht="18" customHeight="1" x14ac:dyDescent="0.25">
      <c r="A40" s="4"/>
      <c r="B40" s="5"/>
      <c r="C40" s="5"/>
      <c r="D40" s="5"/>
    </row>
  </sheetData>
  <mergeCells count="4">
    <mergeCell ref="Q2:S2"/>
    <mergeCell ref="E2:P2"/>
    <mergeCell ref="A1:S1"/>
    <mergeCell ref="A2:D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Health and Safety Executive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 Webster</dc:creator>
  <cp:lastModifiedBy>Ian Tasker</cp:lastModifiedBy>
  <dcterms:created xsi:type="dcterms:W3CDTF">2017-11-17T11:57:27Z</dcterms:created>
  <dcterms:modified xsi:type="dcterms:W3CDTF">2018-07-17T18:29:44Z</dcterms:modified>
</cp:coreProperties>
</file>